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ŞUBAT 2020 GA İCMAL" sheetId="1" r:id="rId1"/>
  </sheets>
  <definedNames>
    <definedName name="_xlnm._FilterDatabase" localSheetId="0" hidden="1">'ŞUBAT 2020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<sst xmlns="http://schemas.openxmlformats.org/spreadsheetml/2006/main" count="65" uniqueCount="65">
  <si>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</si>
  <si>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</si>
  <si>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</si>
  <si>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</si>
  <si>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</si>
  <si>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</si>
  <si>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</si>
  <si>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</si>
  <si>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</si>
  <si>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</si>
  <si>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</si>
  <si>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</si>
  <si>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</si>
  <si>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</si>
  <si>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</si>
  <si>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</si>
  <si>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</si>
  <si>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</si>
  <si>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</si>
  <si>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</si>
  <si>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</si>
  <si>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</si>
  <si>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</si>
  <si>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</si>
  <si>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</si>
  <si>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</si>
  <si>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</si>
  <si>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</si>
  <si>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</si>
  <si>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</si>
  <si>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</si>
  <si>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</si>
  <si>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</si>
  <si>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</si>
  <si>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</si>
  <si>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</si>
  <si>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</si>
  <si>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</si>
  <si>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</si>
  <si>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</si>
  <si>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</si>
  <si>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</si>
  <si>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</si>
  <si>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</si>
  <si>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</si>
  <si>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</si>
  <si>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</si>
  <si>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</si>
  <si>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</si>
  <si>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</si>
  <si>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</si>
  <si>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</si>
  <si>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</si>
  <si>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</si>
  <si>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</si>
  <si>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</si>
  <si>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</si>
  <si>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</si>
  <si>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</si>
  <si>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</si>
  <si>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</si>
  <si>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</si>
  <si>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</si>
  <si>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</si>
  <si>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2020/02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</si>
</sst>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70" zoomScaleNormal="70" zoomScaleSheetLayoutView="100" workbookViewId="0">
      <selection activeCell="A52" sqref="A52:F61"/>
    </sheetView>
  </sheetViews>
  <sheetFormatPr defaultRowHeight="13.8" x14ac:dyDescent="0.3"/>
  <cols>
    <col min="1" max="1" width="32.6640625" style="18" customWidth="1"/>
    <col min="2" max="3" width="20.6640625" style="7" customWidth="1"/>
    <col min="4" max="4" width="25.109375" style="7" bestFit="1" customWidth="1"/>
    <col min="5" max="6" width="20.6640625" style="7" customWidth="1"/>
    <col min="7" max="16384" width="8.88671875" style="7"/>
  </cols>
  <sheetData>
    <row r="1" spans="1:6" x14ac:dyDescent="0.25">
      <c r="A1" s="5"/>
      <c r="B1" s="6"/>
    </row>
    <row r="2" spans="1:6" s="8" customFormat="1" ht="14.4" x14ac:dyDescent="0.3">
      <c r="A2" s="22" t="s">
        <v>64</v>
      </c>
      <c r="B2" s="22"/>
      <c r="C2" s="22"/>
      <c r="D2" s="22"/>
      <c r="E2" s="22"/>
      <c r="F2" s="22"/>
    </row>
    <row r="3" spans="1:6" ht="15.6" x14ac:dyDescent="0.25">
      <c r="A3" s="23"/>
      <c r="B3" s="23"/>
      <c r="C3" s="23"/>
      <c r="D3" s="23"/>
      <c r="E3" s="23"/>
      <c r="F3" s="23"/>
    </row>
    <row r="4" spans="1:6" s="11" customFormat="1" ht="87" customHeight="1" x14ac:dyDescent="0.25">
      <c r="A4" s="9" t="s">
        <v>0</v>
      </c>
      <c r="B4" s="10" t="s">
        <v>1</v>
      </c>
      <c r="C4" s="1" t="s">
        <v>2</v>
      </c>
      <c r="D4" s="2" t="s">
        <v>4</v>
      </c>
      <c r="E4" s="10" t="s">
        <v>5</v>
      </c>
      <c r="F4" s="10" t="s">
        <v>6</v>
      </c>
    </row>
    <row r="5" spans="1:6" s="11" customFormat="1" ht="23.1" customHeight="1" x14ac:dyDescent="0.25">
      <c r="A5" s="19" t="s">
        <v>13</v>
      </c>
      <c r="B5" s="24">
        <v>18</v>
      </c>
      <c r="C5" s="24">
        <v>20626</v>
      </c>
      <c r="D5" s="20">
        <v>5822.73</v>
      </c>
      <c r="E5" s="20">
        <f>F5-D5</f>
        <v>7094.8000000000011</v>
      </c>
      <c r="F5" s="20">
        <v>12917.53</v>
      </c>
    </row>
    <row r="6" spans="1:6" s="11" customFormat="1" ht="23.1" customHeight="1" x14ac:dyDescent="0.25">
      <c r="A6" s="19" t="s">
        <v>18</v>
      </c>
      <c r="B6" s="24">
        <v>7</v>
      </c>
      <c r="C6" s="24">
        <v>11581</v>
      </c>
      <c r="D6" s="20">
        <v>3268.5</v>
      </c>
      <c r="E6" s="20">
        <f t="shared" ref="E6:E16" si="0">F6-D6</f>
        <v>3982.55</v>
      </c>
      <c r="F6" s="20">
        <v>7251.05</v>
      </c>
    </row>
    <row r="7" spans="1:6" s="11" customFormat="1" ht="23.1" customHeight="1" x14ac:dyDescent="0.25">
      <c r="A7" s="19" t="s">
        <v>8</v>
      </c>
      <c r="B7" s="24">
        <v>158</v>
      </c>
      <c r="C7" s="24">
        <v>447755</v>
      </c>
      <c r="D7" s="20">
        <v>126374.41</v>
      </c>
      <c r="E7" s="20">
        <f t="shared" si="0"/>
        <v>153982.86000000002</v>
      </c>
      <c r="F7" s="20">
        <v>280357.27</v>
      </c>
    </row>
    <row r="8" spans="1:6" s="11" customFormat="1" ht="23.1" customHeight="1" x14ac:dyDescent="0.25">
      <c r="A8" s="19" t="s">
        <v>7</v>
      </c>
      <c r="B8" s="24">
        <v>697</v>
      </c>
      <c r="C8" s="24">
        <v>515674</v>
      </c>
      <c r="D8" s="20">
        <v>145507.29999999999</v>
      </c>
      <c r="E8" s="20">
        <f t="shared" si="0"/>
        <v>168555.31</v>
      </c>
      <c r="F8" s="20">
        <v>314062.61</v>
      </c>
    </row>
    <row r="9" spans="1:6" s="11" customFormat="1" ht="23.1" customHeight="1" x14ac:dyDescent="0.25">
      <c r="A9" s="19" t="s">
        <v>9</v>
      </c>
      <c r="B9" s="24">
        <v>37</v>
      </c>
      <c r="C9" s="24">
        <v>68120</v>
      </c>
      <c r="D9" s="20">
        <v>19226.68</v>
      </c>
      <c r="E9" s="20">
        <f t="shared" si="0"/>
        <v>23427.08</v>
      </c>
      <c r="F9" s="20">
        <v>42653.760000000002</v>
      </c>
    </row>
    <row r="10" spans="1:6" s="11" customFormat="1" ht="23.1" customHeight="1" x14ac:dyDescent="0.25">
      <c r="A10" s="19" t="s">
        <v>16</v>
      </c>
      <c r="B10" s="24">
        <v>12</v>
      </c>
      <c r="C10" s="24">
        <v>25032</v>
      </c>
      <c r="D10" s="20">
        <v>7065.45</v>
      </c>
      <c r="E10" s="20">
        <f t="shared" si="0"/>
        <v>8609.0400000000009</v>
      </c>
      <c r="F10" s="20">
        <v>15674.49</v>
      </c>
    </row>
    <row r="11" spans="1:6" s="11" customFormat="1" ht="23.1" customHeight="1" x14ac:dyDescent="0.25">
      <c r="A11" s="19" t="s">
        <v>10</v>
      </c>
      <c r="B11" s="24">
        <v>19</v>
      </c>
      <c r="C11" s="24">
        <v>28646</v>
      </c>
      <c r="D11" s="20">
        <v>8085.61</v>
      </c>
      <c r="E11" s="20">
        <f t="shared" si="0"/>
        <v>9852.0799999999981</v>
      </c>
      <c r="F11" s="20">
        <v>17937.689999999999</v>
      </c>
    </row>
    <row r="12" spans="1:6" s="11" customFormat="1" ht="23.1" customHeight="1" x14ac:dyDescent="0.25">
      <c r="A12" s="19" t="s">
        <v>11</v>
      </c>
      <c r="B12" s="24">
        <v>8</v>
      </c>
      <c r="C12" s="24">
        <v>20261</v>
      </c>
      <c r="D12" s="20">
        <v>5718.72</v>
      </c>
      <c r="E12" s="20">
        <f t="shared" si="0"/>
        <v>6968.0899999999992</v>
      </c>
      <c r="F12" s="20">
        <v>12686.81</v>
      </c>
    </row>
    <row r="13" spans="1:6" s="11" customFormat="1" ht="23.1" customHeight="1" x14ac:dyDescent="0.25">
      <c r="A13" s="19" t="s">
        <v>17</v>
      </c>
      <c r="B13" s="24">
        <v>15</v>
      </c>
      <c r="C13" s="24">
        <v>16622</v>
      </c>
      <c r="D13" s="20">
        <v>4691.72</v>
      </c>
      <c r="E13" s="20">
        <f t="shared" si="0"/>
        <v>5716.6699999999992</v>
      </c>
      <c r="F13" s="20">
        <v>10408.39</v>
      </c>
    </row>
    <row r="14" spans="1:6" s="11" customFormat="1" ht="23.1" customHeight="1" x14ac:dyDescent="0.25">
      <c r="A14" s="19" t="s">
        <v>12</v>
      </c>
      <c r="B14" s="25">
        <v>34</v>
      </c>
      <c r="C14" s="25">
        <v>97601</v>
      </c>
      <c r="D14" s="3">
        <v>27547.66</v>
      </c>
      <c r="E14" s="20">
        <f t="shared" si="0"/>
        <v>33565.990000000005</v>
      </c>
      <c r="F14" s="3">
        <v>61113.65</v>
      </c>
    </row>
    <row r="15" spans="1:6" s="11" customFormat="1" ht="23.1" customHeight="1" x14ac:dyDescent="0.25">
      <c r="A15" s="19" t="s">
        <v>14</v>
      </c>
      <c r="B15" s="24">
        <v>8</v>
      </c>
      <c r="C15" s="24">
        <v>8731</v>
      </c>
      <c r="D15" s="20">
        <v>2464.2800000000002</v>
      </c>
      <c r="E15" s="20">
        <f t="shared" si="0"/>
        <v>3002.6199999999994</v>
      </c>
      <c r="F15" s="20">
        <v>5466.9</v>
      </c>
    </row>
    <row r="16" spans="1:6" s="11" customFormat="1" ht="23.1" customHeight="1" x14ac:dyDescent="0.25">
      <c r="A16" s="19" t="s">
        <v>15</v>
      </c>
      <c r="B16" s="24">
        <v>13</v>
      </c>
      <c r="C16" s="24">
        <v>15115</v>
      </c>
      <c r="D16" s="20">
        <v>4266.0600000000004</v>
      </c>
      <c r="E16" s="20">
        <f t="shared" si="0"/>
        <v>5198.0600000000004</v>
      </c>
      <c r="F16" s="20">
        <v>9464.1200000000008</v>
      </c>
    </row>
    <row r="17" spans="1:6" s="11" customFormat="1" ht="23.1" customHeight="1" x14ac:dyDescent="0.25">
      <c r="A17" s="19" t="s">
        <v>25</v>
      </c>
      <c r="B17" s="24">
        <v>16</v>
      </c>
      <c r="C17" s="24">
        <v>30272</v>
      </c>
      <c r="D17" s="20">
        <v>8544.51</v>
      </c>
      <c r="E17" s="21">
        <f>F17-D17</f>
        <v>10411.19</v>
      </c>
      <c r="F17" s="20">
        <v>18955.7</v>
      </c>
    </row>
    <row r="18" spans="1:6" s="11" customFormat="1" ht="23.1" customHeight="1" x14ac:dyDescent="0.25">
      <c r="A18" s="19" t="s">
        <v>21</v>
      </c>
      <c r="B18" s="24">
        <v>36</v>
      </c>
      <c r="C18" s="24">
        <v>105448</v>
      </c>
      <c r="D18" s="20">
        <v>29761.95</v>
      </c>
      <c r="E18" s="21">
        <f t="shared" ref="E18:E37" si="1">F18-D18</f>
        <v>36263.94</v>
      </c>
      <c r="F18" s="20">
        <v>66025.89</v>
      </c>
    </row>
    <row r="19" spans="1:6" s="11" customFormat="1" ht="23.1" customHeight="1" x14ac:dyDescent="0.25">
      <c r="A19" s="19" t="s">
        <v>39</v>
      </c>
      <c r="B19" s="24">
        <v>12</v>
      </c>
      <c r="C19" s="24">
        <v>19754</v>
      </c>
      <c r="D19" s="20">
        <v>5575.84</v>
      </c>
      <c r="E19" s="21">
        <f t="shared" si="1"/>
        <v>6793.9699999999993</v>
      </c>
      <c r="F19" s="20">
        <v>12369.81</v>
      </c>
    </row>
    <row r="20" spans="1:6" s="11" customFormat="1" ht="23.1" customHeight="1" x14ac:dyDescent="0.25">
      <c r="A20" s="19" t="s">
        <v>34</v>
      </c>
      <c r="B20" s="24">
        <v>6</v>
      </c>
      <c r="C20" s="24">
        <v>14812</v>
      </c>
      <c r="D20" s="20">
        <v>4180.45</v>
      </c>
      <c r="E20" s="21">
        <f t="shared" si="1"/>
        <v>5093.7400000000007</v>
      </c>
      <c r="F20" s="20">
        <v>9274.19</v>
      </c>
    </row>
    <row r="21" spans="1:6" s="11" customFormat="1" ht="23.1" customHeight="1" x14ac:dyDescent="0.25">
      <c r="A21" s="19" t="s">
        <v>26</v>
      </c>
      <c r="B21" s="24">
        <v>23</v>
      </c>
      <c r="C21" s="24">
        <v>40422</v>
      </c>
      <c r="D21" s="20">
        <v>11408.49</v>
      </c>
      <c r="E21" s="21">
        <f t="shared" si="1"/>
        <v>13900.88</v>
      </c>
      <c r="F21" s="20">
        <v>25309.37</v>
      </c>
    </row>
    <row r="22" spans="1:6" s="11" customFormat="1" ht="23.1" customHeight="1" x14ac:dyDescent="0.25">
      <c r="A22" s="19" t="s">
        <v>32</v>
      </c>
      <c r="B22" s="24">
        <v>10</v>
      </c>
      <c r="C22" s="24">
        <v>21459</v>
      </c>
      <c r="D22" s="20">
        <v>6056.55</v>
      </c>
      <c r="E22" s="21">
        <f t="shared" si="1"/>
        <v>7379.72</v>
      </c>
      <c r="F22" s="20">
        <v>13436.27</v>
      </c>
    </row>
    <row r="23" spans="1:6" s="11" customFormat="1" ht="23.1" customHeight="1" x14ac:dyDescent="0.25">
      <c r="A23" s="19" t="s">
        <v>35</v>
      </c>
      <c r="B23" s="24">
        <v>2</v>
      </c>
      <c r="C23" s="24">
        <v>3870</v>
      </c>
      <c r="D23" s="20">
        <v>1092.18</v>
      </c>
      <c r="E23" s="21">
        <f t="shared" si="1"/>
        <v>1330.8</v>
      </c>
      <c r="F23" s="20">
        <v>2422.98</v>
      </c>
    </row>
    <row r="24" spans="1:6" s="11" customFormat="1" ht="23.1" customHeight="1" x14ac:dyDescent="0.25">
      <c r="A24" s="19" t="s">
        <v>20</v>
      </c>
      <c r="B24" s="24">
        <v>516</v>
      </c>
      <c r="C24" s="24">
        <v>1495400</v>
      </c>
      <c r="D24" s="20">
        <v>422069.68</v>
      </c>
      <c r="E24" s="21">
        <f t="shared" si="1"/>
        <v>514271.71</v>
      </c>
      <c r="F24" s="20">
        <v>936341.39</v>
      </c>
    </row>
    <row r="25" spans="1:6" s="11" customFormat="1" ht="23.1" customHeight="1" x14ac:dyDescent="0.25">
      <c r="A25" s="19" t="s">
        <v>19</v>
      </c>
      <c r="B25" s="24">
        <v>1461</v>
      </c>
      <c r="C25" s="24">
        <v>1211685</v>
      </c>
      <c r="D25" s="20">
        <v>341992.75</v>
      </c>
      <c r="E25" s="21">
        <f t="shared" si="1"/>
        <v>396518.87</v>
      </c>
      <c r="F25" s="20">
        <v>738511.62</v>
      </c>
    </row>
    <row r="26" spans="1:6" s="11" customFormat="1" ht="23.1" customHeight="1" x14ac:dyDescent="0.25">
      <c r="A26" s="19" t="s">
        <v>36</v>
      </c>
      <c r="B26" s="24">
        <v>10</v>
      </c>
      <c r="C26" s="24">
        <v>11834</v>
      </c>
      <c r="D26" s="20">
        <v>3340.26</v>
      </c>
      <c r="E26" s="21">
        <f t="shared" si="1"/>
        <v>4070.0199999999995</v>
      </c>
      <c r="F26" s="20">
        <v>7410.28</v>
      </c>
    </row>
    <row r="27" spans="1:6" s="11" customFormat="1" ht="23.1" customHeight="1" x14ac:dyDescent="0.25">
      <c r="A27" s="19" t="s">
        <v>27</v>
      </c>
      <c r="B27" s="24">
        <v>36</v>
      </c>
      <c r="C27" s="24">
        <v>72485</v>
      </c>
      <c r="D27" s="20">
        <v>20458.38</v>
      </c>
      <c r="E27" s="21">
        <f t="shared" si="1"/>
        <v>24927.850000000002</v>
      </c>
      <c r="F27" s="20">
        <v>45386.23</v>
      </c>
    </row>
    <row r="28" spans="1:6" s="11" customFormat="1" ht="23.1" customHeight="1" x14ac:dyDescent="0.25">
      <c r="A28" s="19" t="s">
        <v>29</v>
      </c>
      <c r="B28" s="24">
        <v>14</v>
      </c>
      <c r="C28" s="24">
        <v>32990</v>
      </c>
      <c r="D28" s="20">
        <v>9311.48</v>
      </c>
      <c r="E28" s="21">
        <f t="shared" si="1"/>
        <v>11345.760000000002</v>
      </c>
      <c r="F28" s="20">
        <v>20657.240000000002</v>
      </c>
    </row>
    <row r="29" spans="1:6" s="11" customFormat="1" ht="23.1" customHeight="1" x14ac:dyDescent="0.25">
      <c r="A29" s="19" t="s">
        <v>38</v>
      </c>
      <c r="B29" s="24">
        <v>49</v>
      </c>
      <c r="C29" s="24">
        <v>109867</v>
      </c>
      <c r="D29" s="20">
        <v>31009.45</v>
      </c>
      <c r="E29" s="21">
        <f t="shared" si="1"/>
        <v>37784.050000000003</v>
      </c>
      <c r="F29" s="20">
        <v>68793.5</v>
      </c>
    </row>
    <row r="30" spans="1:6" s="11" customFormat="1" ht="23.1" customHeight="1" x14ac:dyDescent="0.25">
      <c r="A30" s="19" t="s">
        <v>30</v>
      </c>
      <c r="B30" s="24">
        <v>22</v>
      </c>
      <c r="C30" s="24">
        <v>46028</v>
      </c>
      <c r="D30" s="20">
        <v>12991.26</v>
      </c>
      <c r="E30" s="21">
        <f t="shared" si="1"/>
        <v>15829.449999999999</v>
      </c>
      <c r="F30" s="20">
        <v>28820.71</v>
      </c>
    </row>
    <row r="31" spans="1:6" s="11" customFormat="1" ht="23.1" customHeight="1" x14ac:dyDescent="0.25">
      <c r="A31" s="19" t="s">
        <v>22</v>
      </c>
      <c r="B31" s="24">
        <v>12</v>
      </c>
      <c r="C31" s="24">
        <v>23729</v>
      </c>
      <c r="D31" s="20">
        <v>6697.3</v>
      </c>
      <c r="E31" s="21">
        <f t="shared" si="1"/>
        <v>8160.45</v>
      </c>
      <c r="F31" s="20">
        <v>14857.75</v>
      </c>
    </row>
    <row r="32" spans="1:6" s="11" customFormat="1" ht="23.1" customHeight="1" x14ac:dyDescent="0.25">
      <c r="A32" s="19" t="s">
        <v>31</v>
      </c>
      <c r="B32" s="24">
        <v>34</v>
      </c>
      <c r="C32" s="24">
        <v>63528</v>
      </c>
      <c r="D32" s="20">
        <v>17930.59</v>
      </c>
      <c r="E32" s="21">
        <f t="shared" si="1"/>
        <v>21847.859999999997</v>
      </c>
      <c r="F32" s="20">
        <v>39778.449999999997</v>
      </c>
    </row>
    <row r="33" spans="1:6" s="11" customFormat="1" ht="23.1" customHeight="1" x14ac:dyDescent="0.25">
      <c r="A33" s="19" t="s">
        <v>28</v>
      </c>
      <c r="B33" s="24">
        <v>7</v>
      </c>
      <c r="C33" s="24">
        <v>14594</v>
      </c>
      <c r="D33" s="20">
        <v>4119.33</v>
      </c>
      <c r="E33" s="21">
        <f t="shared" si="1"/>
        <v>5019.24</v>
      </c>
      <c r="F33" s="20">
        <v>9138.57</v>
      </c>
    </row>
    <row r="34" spans="1:6" s="11" customFormat="1" ht="23.1" customHeight="1" x14ac:dyDescent="0.25">
      <c r="A34" s="19" t="s">
        <v>33</v>
      </c>
      <c r="B34" s="24">
        <v>21</v>
      </c>
      <c r="C34" s="24">
        <v>38321</v>
      </c>
      <c r="D34" s="20">
        <v>10816.09</v>
      </c>
      <c r="E34" s="21">
        <f t="shared" si="1"/>
        <v>13179.079999999998</v>
      </c>
      <c r="F34" s="20">
        <v>23995.17</v>
      </c>
    </row>
    <row r="35" spans="1:6" s="11" customFormat="1" ht="23.1" customHeight="1" x14ac:dyDescent="0.25">
      <c r="A35" s="19" t="s">
        <v>37</v>
      </c>
      <c r="B35" s="24">
        <v>8</v>
      </c>
      <c r="C35" s="24">
        <v>8359</v>
      </c>
      <c r="D35" s="20">
        <v>2359.29</v>
      </c>
      <c r="E35" s="21">
        <f t="shared" si="1"/>
        <v>2874.74</v>
      </c>
      <c r="F35" s="20">
        <v>5234.03</v>
      </c>
    </row>
    <row r="36" spans="1:6" s="11" customFormat="1" ht="23.1" customHeight="1" x14ac:dyDescent="0.25">
      <c r="A36" s="19" t="s">
        <v>23</v>
      </c>
      <c r="B36" s="24">
        <v>16</v>
      </c>
      <c r="C36" s="24">
        <v>53392</v>
      </c>
      <c r="D36" s="20">
        <v>15069.5</v>
      </c>
      <c r="E36" s="21">
        <f t="shared" si="1"/>
        <v>18361.68</v>
      </c>
      <c r="F36" s="20">
        <v>33431.18</v>
      </c>
    </row>
    <row r="37" spans="1:6" s="11" customFormat="1" ht="23.1" customHeight="1" x14ac:dyDescent="0.25">
      <c r="A37" s="19" t="s">
        <v>24</v>
      </c>
      <c r="B37" s="24">
        <v>38</v>
      </c>
      <c r="C37" s="24">
        <v>60018</v>
      </c>
      <c r="D37" s="20">
        <v>16939.310000000001</v>
      </c>
      <c r="E37" s="21">
        <f t="shared" si="1"/>
        <v>20639.959999999995</v>
      </c>
      <c r="F37" s="20">
        <v>37579.269999999997</v>
      </c>
    </row>
    <row r="38" spans="1:6" s="11" customFormat="1" ht="23.1" customHeight="1" x14ac:dyDescent="0.25">
      <c r="A38" s="19" t="s">
        <v>41</v>
      </c>
      <c r="B38" s="24">
        <v>239</v>
      </c>
      <c r="C38" s="24">
        <v>256360</v>
      </c>
      <c r="D38" s="20">
        <v>72356.84</v>
      </c>
      <c r="E38" s="21">
        <f>F38-D38</f>
        <v>88164.43</v>
      </c>
      <c r="F38" s="20">
        <v>160521.26999999999</v>
      </c>
    </row>
    <row r="39" spans="1:6" s="11" customFormat="1" ht="23.1" customHeight="1" x14ac:dyDescent="0.25">
      <c r="A39" s="19" t="s">
        <v>42</v>
      </c>
      <c r="B39" s="24">
        <v>110</v>
      </c>
      <c r="C39" s="24">
        <v>146141</v>
      </c>
      <c r="D39" s="20">
        <v>41247.26</v>
      </c>
      <c r="E39" s="21">
        <f t="shared" ref="E39:E51" si="2">F39-D39</f>
        <v>50258.35</v>
      </c>
      <c r="F39" s="20">
        <v>91505.61</v>
      </c>
    </row>
    <row r="40" spans="1:6" s="11" customFormat="1" ht="23.1" customHeight="1" x14ac:dyDescent="0.25">
      <c r="A40" s="19" t="s">
        <v>43</v>
      </c>
      <c r="B40" s="24">
        <v>92</v>
      </c>
      <c r="C40" s="24">
        <v>76490</v>
      </c>
      <c r="D40" s="20">
        <v>21589.09</v>
      </c>
      <c r="E40" s="21">
        <f t="shared" si="2"/>
        <v>26305.570000000003</v>
      </c>
      <c r="F40" s="20">
        <v>47894.66</v>
      </c>
    </row>
    <row r="41" spans="1:6" s="11" customFormat="1" ht="23.1" customHeight="1" x14ac:dyDescent="0.25">
      <c r="A41" s="19" t="s">
        <v>62</v>
      </c>
      <c r="B41" s="24">
        <v>381</v>
      </c>
      <c r="C41" s="24">
        <v>619982</v>
      </c>
      <c r="D41" s="20">
        <v>174984.43</v>
      </c>
      <c r="E41" s="21">
        <f t="shared" si="2"/>
        <v>213212.66999999998</v>
      </c>
      <c r="F41" s="20">
        <v>388197.1</v>
      </c>
    </row>
    <row r="42" spans="1:6" s="11" customFormat="1" ht="23.1" customHeight="1" x14ac:dyDescent="0.25">
      <c r="A42" s="19" t="s">
        <v>44</v>
      </c>
      <c r="B42" s="25">
        <v>179</v>
      </c>
      <c r="C42" s="25">
        <v>230165</v>
      </c>
      <c r="D42" s="3">
        <v>64962.659999999996</v>
      </c>
      <c r="E42" s="21">
        <f t="shared" si="2"/>
        <v>79154.739999999991</v>
      </c>
      <c r="F42" s="3">
        <v>144117.4</v>
      </c>
    </row>
    <row r="43" spans="1:6" s="11" customFormat="1" ht="23.1" customHeight="1" x14ac:dyDescent="0.25">
      <c r="A43" s="19" t="s">
        <v>45</v>
      </c>
      <c r="B43" s="24">
        <v>203</v>
      </c>
      <c r="C43" s="24">
        <v>260146</v>
      </c>
      <c r="D43" s="20">
        <v>73425.78</v>
      </c>
      <c r="E43" s="21">
        <f t="shared" si="2"/>
        <v>89466.800000000017</v>
      </c>
      <c r="F43" s="20">
        <v>162892.58000000002</v>
      </c>
    </row>
    <row r="44" spans="1:6" s="11" customFormat="1" ht="23.1" customHeight="1" x14ac:dyDescent="0.25">
      <c r="A44" s="19" t="s">
        <v>46</v>
      </c>
      <c r="B44" s="24">
        <v>54</v>
      </c>
      <c r="C44" s="24">
        <v>52526</v>
      </c>
      <c r="D44" s="20">
        <v>14824.79</v>
      </c>
      <c r="E44" s="21">
        <f t="shared" si="2"/>
        <v>18063.519999999997</v>
      </c>
      <c r="F44" s="20">
        <v>32888.31</v>
      </c>
    </row>
    <row r="45" spans="1:6" s="11" customFormat="1" ht="23.1" customHeight="1" x14ac:dyDescent="0.25">
      <c r="A45" s="19" t="s">
        <v>47</v>
      </c>
      <c r="B45" s="24">
        <v>173</v>
      </c>
      <c r="C45" s="24">
        <v>174312</v>
      </c>
      <c r="D45" s="20">
        <v>49198.8</v>
      </c>
      <c r="E45" s="21">
        <f t="shared" si="2"/>
        <v>59947.069999999992</v>
      </c>
      <c r="F45" s="20">
        <v>109145.87</v>
      </c>
    </row>
    <row r="46" spans="1:6" s="11" customFormat="1" ht="23.1" customHeight="1" x14ac:dyDescent="0.25">
      <c r="A46" s="19" t="s">
        <v>49</v>
      </c>
      <c r="B46" s="24">
        <v>91</v>
      </c>
      <c r="C46" s="24">
        <v>86444</v>
      </c>
      <c r="D46" s="20">
        <v>24397.780000000002</v>
      </c>
      <c r="E46" s="21">
        <f t="shared" si="2"/>
        <v>29727.929999999997</v>
      </c>
      <c r="F46" s="20">
        <v>54125.71</v>
      </c>
    </row>
    <row r="47" spans="1:6" s="11" customFormat="1" ht="23.1" customHeight="1" x14ac:dyDescent="0.25">
      <c r="A47" s="19" t="s">
        <v>50</v>
      </c>
      <c r="B47" s="24">
        <v>65</v>
      </c>
      <c r="C47" s="24">
        <v>76172</v>
      </c>
      <c r="D47" s="20">
        <v>21498.6</v>
      </c>
      <c r="E47" s="21">
        <f t="shared" si="2"/>
        <v>26195.33</v>
      </c>
      <c r="F47" s="20">
        <v>47693.93</v>
      </c>
    </row>
    <row r="48" spans="1:6" s="11" customFormat="1" ht="23.1" customHeight="1" x14ac:dyDescent="0.25">
      <c r="A48" s="19" t="s">
        <v>40</v>
      </c>
      <c r="B48" s="24">
        <v>525</v>
      </c>
      <c r="C48" s="24">
        <v>1611346</v>
      </c>
      <c r="D48" s="20">
        <v>454794.55000000005</v>
      </c>
      <c r="E48" s="21">
        <f t="shared" si="2"/>
        <v>554151.96999999986</v>
      </c>
      <c r="F48" s="20">
        <v>1008946.5199999999</v>
      </c>
    </row>
    <row r="49" spans="1:6" s="11" customFormat="1" ht="23.1" customHeight="1" x14ac:dyDescent="0.25">
      <c r="A49" s="12" t="s">
        <v>48</v>
      </c>
      <c r="B49" s="25">
        <v>115</v>
      </c>
      <c r="C49" s="25">
        <v>94126</v>
      </c>
      <c r="D49" s="3">
        <v>26566.42</v>
      </c>
      <c r="E49" s="21">
        <f t="shared" si="2"/>
        <v>32370.340000000004</v>
      </c>
      <c r="F49" s="3">
        <v>58936.76</v>
      </c>
    </row>
    <row r="50" spans="1:6" s="11" customFormat="1" ht="23.1" customHeight="1" x14ac:dyDescent="0.25">
      <c r="A50" s="19" t="s">
        <v>51</v>
      </c>
      <c r="B50" s="24">
        <v>144</v>
      </c>
      <c r="C50" s="24">
        <v>162665</v>
      </c>
      <c r="D50" s="20">
        <v>45911.99</v>
      </c>
      <c r="E50" s="21">
        <f t="shared" si="2"/>
        <v>55942.330000000009</v>
      </c>
      <c r="F50" s="20">
        <v>101854.32</v>
      </c>
    </row>
    <row r="51" spans="1:6" s="11" customFormat="1" ht="23.1" customHeight="1" x14ac:dyDescent="0.25">
      <c r="A51" s="19" t="s">
        <v>63</v>
      </c>
      <c r="B51" s="24">
        <v>584</v>
      </c>
      <c r="C51" s="24">
        <v>973407</v>
      </c>
      <c r="D51" s="20">
        <v>274736.68</v>
      </c>
      <c r="E51" s="21">
        <f t="shared" si="2"/>
        <v>334739.45</v>
      </c>
      <c r="F51" s="20">
        <v>609476.13</v>
      </c>
    </row>
    <row r="52" spans="1:6" s="11" customFormat="1" ht="23.1" customHeight="1" x14ac:dyDescent="0.25">
      <c r="A52" s="19" t="s">
        <v>57</v>
      </c>
      <c r="B52" s="24">
        <v>21</v>
      </c>
      <c r="C52" s="24">
        <v>30195</v>
      </c>
      <c r="D52" s="20">
        <v>8522.51</v>
      </c>
      <c r="E52" s="21">
        <f>F52-D52</f>
        <v>10384.359999999999</v>
      </c>
      <c r="F52" s="20">
        <v>18906.87</v>
      </c>
    </row>
    <row r="53" spans="1:6" s="11" customFormat="1" ht="23.1" customHeight="1" x14ac:dyDescent="0.25">
      <c r="A53" s="19" t="s">
        <v>54</v>
      </c>
      <c r="B53" s="24">
        <v>22</v>
      </c>
      <c r="C53" s="24">
        <v>35422</v>
      </c>
      <c r="D53" s="20">
        <v>9997.5400000000009</v>
      </c>
      <c r="E53" s="21">
        <f t="shared" ref="E53:E61" si="3">F53-D53</f>
        <v>12181.619999999999</v>
      </c>
      <c r="F53" s="20">
        <v>22179.16</v>
      </c>
    </row>
    <row r="54" spans="1:6" s="11" customFormat="1" ht="23.1" customHeight="1" x14ac:dyDescent="0.25">
      <c r="A54" s="19" t="s">
        <v>55</v>
      </c>
      <c r="B54" s="24">
        <v>11</v>
      </c>
      <c r="C54" s="24">
        <v>28608</v>
      </c>
      <c r="D54" s="20">
        <v>8074.24</v>
      </c>
      <c r="E54" s="21">
        <f t="shared" si="3"/>
        <v>9838.1799999999985</v>
      </c>
      <c r="F54" s="20">
        <v>17912.419999999998</v>
      </c>
    </row>
    <row r="55" spans="1:6" s="11" customFormat="1" ht="23.1" customHeight="1" x14ac:dyDescent="0.25">
      <c r="A55" s="19" t="s">
        <v>56</v>
      </c>
      <c r="B55" s="24">
        <v>13</v>
      </c>
      <c r="C55" s="24">
        <v>20347</v>
      </c>
      <c r="D55" s="20">
        <v>5742.87</v>
      </c>
      <c r="E55" s="21">
        <f t="shared" si="3"/>
        <v>6997.4800000000005</v>
      </c>
      <c r="F55" s="20">
        <v>12740.35</v>
      </c>
    </row>
    <row r="56" spans="1:6" s="11" customFormat="1" ht="23.1" customHeight="1" x14ac:dyDescent="0.25">
      <c r="A56" s="19" t="s">
        <v>58</v>
      </c>
      <c r="B56" s="24">
        <v>16</v>
      </c>
      <c r="C56" s="24">
        <v>15701</v>
      </c>
      <c r="D56" s="20">
        <v>4431.66</v>
      </c>
      <c r="E56" s="21">
        <f t="shared" si="3"/>
        <v>5399.8600000000006</v>
      </c>
      <c r="F56" s="20">
        <v>9831.52</v>
      </c>
    </row>
    <row r="57" spans="1:6" s="11" customFormat="1" ht="23.1" customHeight="1" x14ac:dyDescent="0.25">
      <c r="A57" s="19" t="s">
        <v>59</v>
      </c>
      <c r="B57" s="24">
        <v>12</v>
      </c>
      <c r="C57" s="24">
        <v>26483</v>
      </c>
      <c r="D57" s="20">
        <v>7475.12</v>
      </c>
      <c r="E57" s="21">
        <f t="shared" si="3"/>
        <v>9108.23</v>
      </c>
      <c r="F57" s="20">
        <v>16583.349999999999</v>
      </c>
    </row>
    <row r="58" spans="1:6" s="11" customFormat="1" ht="23.1" customHeight="1" x14ac:dyDescent="0.25">
      <c r="A58" s="19" t="s">
        <v>60</v>
      </c>
      <c r="B58" s="24">
        <v>31</v>
      </c>
      <c r="C58" s="24">
        <v>66156</v>
      </c>
      <c r="D58" s="20">
        <v>18672.07</v>
      </c>
      <c r="E58" s="21">
        <f t="shared" si="3"/>
        <v>22751.239999999998</v>
      </c>
      <c r="F58" s="20">
        <v>41423.31</v>
      </c>
    </row>
    <row r="59" spans="1:6" s="11" customFormat="1" ht="23.1" customHeight="1" x14ac:dyDescent="0.25">
      <c r="A59" s="19" t="s">
        <v>61</v>
      </c>
      <c r="B59" s="24">
        <v>17</v>
      </c>
      <c r="C59" s="24">
        <v>38063</v>
      </c>
      <c r="D59" s="20">
        <v>10743.17</v>
      </c>
      <c r="E59" s="21">
        <f t="shared" si="3"/>
        <v>13090.22</v>
      </c>
      <c r="F59" s="20">
        <v>23833.39</v>
      </c>
    </row>
    <row r="60" spans="1:6" s="11" customFormat="1" ht="23.1" customHeight="1" x14ac:dyDescent="0.25">
      <c r="A60" s="19" t="s">
        <v>53</v>
      </c>
      <c r="B60" s="24">
        <v>129</v>
      </c>
      <c r="C60" s="24">
        <v>300309</v>
      </c>
      <c r="D60" s="20">
        <v>84760.88</v>
      </c>
      <c r="E60" s="21">
        <f t="shared" si="3"/>
        <v>103278.35999999999</v>
      </c>
      <c r="F60" s="20">
        <v>188039.24</v>
      </c>
    </row>
    <row r="61" spans="1:6" s="11" customFormat="1" ht="23.1" customHeight="1" x14ac:dyDescent="0.25">
      <c r="A61" s="19" t="s">
        <v>52</v>
      </c>
      <c r="B61" s="24">
        <v>587</v>
      </c>
      <c r="C61" s="24">
        <v>387823</v>
      </c>
      <c r="D61" s="20">
        <v>109476.38</v>
      </c>
      <c r="E61" s="21">
        <f t="shared" si="3"/>
        <v>126898.81</v>
      </c>
      <c r="F61" s="20">
        <v>236375.19</v>
      </c>
    </row>
    <row r="62" spans="1:6" s="11" customFormat="1" ht="23.1" customHeight="1" x14ac:dyDescent="0.25">
      <c r="A62" s="13" t="s">
        <v>3</v>
      </c>
      <c r="B62" s="14">
        <f>SUM(B5:B61)</f>
        <v>7189</v>
      </c>
      <c r="C62" s="14">
        <f t="shared" ref="C62:F62" si="4">SUM(C5:C61)</f>
        <v>10523420</v>
      </c>
      <c r="D62" s="15">
        <f t="shared" si="4"/>
        <v>2970155.870000001</v>
      </c>
      <c r="E62" s="15">
        <f t="shared" si="4"/>
        <v>3583588.97</v>
      </c>
      <c r="F62" s="15">
        <f t="shared" si="4"/>
        <v>6553744.8399999989</v>
      </c>
    </row>
    <row r="63" spans="1:6" s="11" customFormat="1" ht="9.9" customHeight="1" x14ac:dyDescent="0.3">
      <c r="A63" s="4"/>
      <c r="B63" s="16"/>
      <c r="C63" s="16"/>
      <c r="D63" s="17"/>
      <c r="E63" s="17"/>
      <c r="F63" s="17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 2020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2020-03-25T10:29:41Z</dcterms:modified>
</cp:coreProperties>
</file>